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408" activeTab="0"/>
  </bookViews>
  <sheets>
    <sheet name="nevezes" sheetId="1" r:id="rId1"/>
    <sheet name="Munka2" sheetId="2" r:id="rId2"/>
  </sheets>
  <definedNames>
    <definedName name="_xlnm._FilterDatabase" localSheetId="1" hidden="1">'Munka2'!$A$1:$Q$1</definedName>
    <definedName name="_xlfn.COUNTIFS" hidden="1">#NAME?</definedName>
    <definedName name="_xlnm.Print_Area" localSheetId="0">'nevezes'!$B$1:$F$53</definedName>
    <definedName name="print">'nevezes'!$A$2:$F$54</definedName>
  </definedNames>
  <calcPr fullCalcOnLoad="1"/>
</workbook>
</file>

<file path=xl/sharedStrings.xml><?xml version="1.0" encoding="utf-8"?>
<sst xmlns="http://schemas.openxmlformats.org/spreadsheetml/2006/main" count="183" uniqueCount="60">
  <si>
    <t>premier</t>
  </si>
  <si>
    <t>open</t>
  </si>
  <si>
    <t>maraton</t>
  </si>
  <si>
    <t>500 m</t>
  </si>
  <si>
    <t>200 m</t>
  </si>
  <si>
    <t>Premier</t>
  </si>
  <si>
    <t>Open</t>
  </si>
  <si>
    <t>Senior A</t>
  </si>
  <si>
    <t>Senior B</t>
  </si>
  <si>
    <t>korosztály</t>
  </si>
  <si>
    <t>nem</t>
  </si>
  <si>
    <t>táv</t>
  </si>
  <si>
    <t>200m</t>
  </si>
  <si>
    <t>500m</t>
  </si>
  <si>
    <t>női</t>
  </si>
  <si>
    <t>vegyes</t>
  </si>
  <si>
    <t>senior A</t>
  </si>
  <si>
    <t>senior B</t>
  </si>
  <si>
    <t>E-mail:</t>
  </si>
  <si>
    <t>nevezések száma</t>
  </si>
  <si>
    <t>egyesület neve</t>
  </si>
  <si>
    <t>verseny</t>
  </si>
  <si>
    <t>Szabadidős</t>
  </si>
  <si>
    <t>U18</t>
  </si>
  <si>
    <t>-</t>
  </si>
  <si>
    <t>2000 m</t>
  </si>
  <si>
    <r>
      <rPr>
        <sz val="9"/>
        <color indexed="12"/>
        <rFont val="Calibri"/>
        <family val="2"/>
      </rPr>
      <t xml:space="preserve">    </t>
    </r>
    <r>
      <rPr>
        <u val="single"/>
        <sz val="9"/>
        <color indexed="12"/>
        <rFont val="Calibri"/>
        <family val="2"/>
      </rPr>
      <t>info@sarkanyhajozas.hu</t>
    </r>
  </si>
  <si>
    <t>nyilvantartas@sarkanyhajozas.hu</t>
  </si>
  <si>
    <t>Venue:</t>
  </si>
  <si>
    <t>Date:</t>
  </si>
  <si>
    <t>Organizer:</t>
  </si>
  <si>
    <t xml:space="preserve">Entry deadline: </t>
  </si>
  <si>
    <t>Form of entry:</t>
  </si>
  <si>
    <t xml:space="preserve">Please fill out the form completely and properly and send it back in EXCEL format via email to the following address: </t>
  </si>
  <si>
    <t>Please indicate your entry/entries below, by putting the number into the certain cell</t>
  </si>
  <si>
    <t>Age class</t>
  </si>
  <si>
    <t>ENTRY FORM</t>
  </si>
  <si>
    <t>Women</t>
  </si>
  <si>
    <t>Mixed</t>
  </si>
  <si>
    <t>Open Cup</t>
  </si>
  <si>
    <t>Mixed Cup</t>
  </si>
  <si>
    <t>Recreational</t>
  </si>
  <si>
    <t>Number of crews registered:</t>
  </si>
  <si>
    <t>Comment:……</t>
  </si>
  <si>
    <t>Name of representative:</t>
  </si>
  <si>
    <t>9th-11th June 2017</t>
  </si>
  <si>
    <t>Hungarian Dragon Boat Federation</t>
  </si>
  <si>
    <t>Address:</t>
  </si>
  <si>
    <t>Mobile:</t>
  </si>
  <si>
    <t>follow us on facebook</t>
  </si>
  <si>
    <t xml:space="preserve">15th HUNGARIAN DRAGON BOAT CHAMPIONSHIP AND 4th RECREATIONAL CHAMPIONSHIP </t>
  </si>
  <si>
    <t>2nd June 2017,  until 12.PM</t>
  </si>
  <si>
    <t>Category</t>
  </si>
  <si>
    <t>Virago Cup</t>
  </si>
  <si>
    <r>
      <t>Hungarian Dragon Boat Federation</t>
    </r>
    <r>
      <rPr>
        <sz val="8.5"/>
        <rFont val="Calibri"/>
        <family val="2"/>
      </rPr>
      <t xml:space="preserve"> |Funding member of the National Association of Competitive Sports</t>
    </r>
  </si>
  <si>
    <t>Fadd-Dombori, Hungary</t>
  </si>
  <si>
    <t>Name of the Club/Team:</t>
  </si>
  <si>
    <t>www.idbf.org/docs</t>
  </si>
  <si>
    <t>www.dragonboat.hu</t>
  </si>
  <si>
    <t>We fully accept the terms and conditions included in the Competition rules of the International Dragon Boat Federation.</t>
  </si>
</sst>
</file>

<file path=xl/styles.xml><?xml version="1.0" encoding="utf-8"?>
<styleSheet xmlns="http://schemas.openxmlformats.org/spreadsheetml/2006/main">
  <numFmts count="3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\.mmmm\.dd"/>
    <numFmt numFmtId="186" formatCode="yyyy\.\ mmmm\.\ dd"/>
    <numFmt numFmtId="187" formatCode="yyyy\.\ mmmm\ dd"/>
    <numFmt numFmtId="188" formatCode="yyyy\.\ mmmm\ dd\."/>
    <numFmt numFmtId="189" formatCode="yyyy/mm/dd;@"/>
    <numFmt numFmtId="190" formatCode="[$-40E]yyyy/\ mmmm\ d\.;@"/>
    <numFmt numFmtId="191" formatCode="yyyy\.mm\.dd;@"/>
  </numFmts>
  <fonts count="63">
    <font>
      <sz val="10"/>
      <name val="Arial"/>
      <family val="0"/>
    </font>
    <font>
      <u val="single"/>
      <sz val="11"/>
      <color indexed="12"/>
      <name val="Calibri"/>
      <family val="2"/>
    </font>
    <font>
      <sz val="8"/>
      <name val="Arial"/>
      <family val="2"/>
    </font>
    <font>
      <u val="single"/>
      <sz val="9"/>
      <color indexed="12"/>
      <name val="Calibri"/>
      <family val="2"/>
    </font>
    <font>
      <sz val="9"/>
      <color indexed="12"/>
      <name val="Calibri"/>
      <family val="2"/>
    </font>
    <font>
      <sz val="8.5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9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u val="single"/>
      <sz val="9"/>
      <color indexed="12"/>
      <name val="Calibri Light"/>
      <family val="2"/>
    </font>
    <font>
      <b/>
      <sz val="14"/>
      <color indexed="9"/>
      <name val="Calibri"/>
      <family val="2"/>
    </font>
    <font>
      <b/>
      <sz val="8.5"/>
      <name val="Calibri"/>
      <family val="2"/>
    </font>
    <font>
      <i/>
      <sz val="10"/>
      <name val="Calibri"/>
      <family val="2"/>
    </font>
    <font>
      <b/>
      <sz val="12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gradientFill degree="90">
        <stop position="0">
          <color rgb="FFFF0000"/>
        </stop>
        <stop position="1">
          <color rgb="FF339966"/>
        </stop>
      </gradientFill>
    </fill>
    <fill>
      <gradientFill degree="90">
        <stop position="0">
          <color rgb="FFFF0000"/>
        </stop>
        <stop position="1">
          <color rgb="FF339966"/>
        </stop>
      </gradientFill>
    </fill>
    <fill>
      <gradientFill degree="90">
        <stop position="0">
          <color rgb="FFFF0000"/>
        </stop>
        <stop position="1">
          <color rgb="FF339966"/>
        </stop>
      </gradientFill>
    </fill>
    <fill>
      <gradientFill degree="90">
        <stop position="0">
          <color rgb="FFFF0000"/>
        </stop>
        <stop position="1">
          <color rgb="FF339966"/>
        </stop>
      </gradient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>
        <color indexed="63"/>
      </bottom>
    </border>
    <border>
      <left style="thin">
        <color theme="9" tint="0.39998000860214233"/>
      </left>
      <right>
        <color indexed="63"/>
      </right>
      <top style="thin">
        <color theme="9" tint="0.39998000860214233"/>
      </top>
      <bottom>
        <color indexed="63"/>
      </bottom>
    </border>
    <border>
      <left>
        <color indexed="63"/>
      </left>
      <right>
        <color indexed="63"/>
      </right>
      <top style="thin">
        <color theme="9" tint="0.39998000860214233"/>
      </top>
      <bottom>
        <color indexed="63"/>
      </bottom>
    </border>
    <border>
      <left>
        <color indexed="63"/>
      </left>
      <right style="thin">
        <color theme="9" tint="0.39998000860214233"/>
      </right>
      <top style="thin">
        <color theme="9" tint="0.39998000860214233"/>
      </top>
      <bottom>
        <color indexed="63"/>
      </bottom>
    </border>
    <border>
      <left style="thin">
        <color theme="9" tint="0.3999800086021423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9" tint="0.39998000860214233"/>
      </right>
      <top>
        <color indexed="63"/>
      </top>
      <bottom>
        <color indexed="63"/>
      </bottom>
    </border>
    <border>
      <left style="thin">
        <color theme="9" tint="0.39998000860214233"/>
      </left>
      <right>
        <color indexed="63"/>
      </right>
      <top>
        <color indexed="63"/>
      </top>
      <bottom style="thin">
        <color theme="9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9" tint="0.39998000860214233"/>
      </bottom>
    </border>
    <border>
      <left>
        <color indexed="63"/>
      </left>
      <right style="thin">
        <color theme="9" tint="0.39998000860214233"/>
      </right>
      <top>
        <color indexed="63"/>
      </top>
      <bottom style="thin">
        <color theme="9" tint="0.39998000860214233"/>
      </bottom>
    </border>
    <border>
      <left style="thin">
        <color theme="9" tint="0.39998000860214233"/>
      </left>
      <right>
        <color indexed="63"/>
      </right>
      <top style="thin">
        <color theme="9" tint="0.39998000860214233"/>
      </top>
      <bottom style="thin">
        <color theme="9" tint="0.39998000860214233"/>
      </bottom>
    </border>
    <border>
      <left>
        <color indexed="63"/>
      </left>
      <right>
        <color indexed="63"/>
      </right>
      <top style="thin">
        <color theme="9" tint="0.39998000860214233"/>
      </top>
      <bottom style="thin">
        <color theme="9" tint="0.39998000860214233"/>
      </bottom>
    </border>
    <border>
      <left>
        <color indexed="6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  <border>
      <left>
        <color indexed="63"/>
      </left>
      <right>
        <color indexed="63"/>
      </right>
      <top style="thin">
        <color rgb="FF0070C0"/>
      </top>
      <bottom>
        <color indexed="63"/>
      </bottom>
    </border>
    <border>
      <left style="thin">
        <color theme="9" tint="0.39998000860214233"/>
      </left>
      <right>
        <color indexed="63"/>
      </right>
      <top style="thin">
        <color theme="9" tint="0.3999499976634979"/>
      </top>
      <bottom style="thin">
        <color theme="9" tint="0.39998000860214233"/>
      </bottom>
    </border>
    <border>
      <left>
        <color indexed="63"/>
      </left>
      <right>
        <color indexed="63"/>
      </right>
      <top style="thin">
        <color theme="9" tint="0.3999499976634979"/>
      </top>
      <bottom style="thin">
        <color theme="9" tint="0.39998000860214233"/>
      </bottom>
    </border>
    <border>
      <left>
        <color indexed="63"/>
      </left>
      <right style="thin">
        <color theme="9" tint="0.39998000860214233"/>
      </right>
      <top style="thin">
        <color theme="9" tint="0.3999499976634979"/>
      </top>
      <bottom style="thin">
        <color theme="9" tint="0.3999800086021423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8" borderId="7" applyNumberFormat="0" applyFont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0" borderId="1" applyNumberFormat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5" fillId="0" borderId="0" xfId="0" applyFont="1" applyBorder="1" applyAlignment="1" applyProtection="1">
      <alignment horizontal="center" vertical="center" wrapText="1"/>
      <protection hidden="1"/>
    </xf>
    <xf numFmtId="0" fontId="26" fillId="0" borderId="0" xfId="0" applyFont="1" applyFill="1" applyBorder="1" applyAlignment="1" applyProtection="1">
      <alignment horizontal="left" vertical="center"/>
      <protection hidden="1"/>
    </xf>
    <xf numFmtId="0" fontId="25" fillId="0" borderId="0" xfId="0" applyFont="1" applyBorder="1" applyAlignment="1" applyProtection="1">
      <alignment vertical="center"/>
      <protection/>
    </xf>
    <xf numFmtId="0" fontId="25" fillId="0" borderId="10" xfId="0" applyFont="1" applyBorder="1" applyAlignment="1" applyProtection="1">
      <alignment horizontal="center" vertical="center" wrapText="1"/>
      <protection hidden="1" locked="0"/>
    </xf>
    <xf numFmtId="0" fontId="25" fillId="0" borderId="11" xfId="0" applyFont="1" applyBorder="1" applyAlignment="1" applyProtection="1">
      <alignment horizontal="center" vertical="center" wrapText="1"/>
      <protection hidden="1" locked="0"/>
    </xf>
    <xf numFmtId="0" fontId="25" fillId="0" borderId="12" xfId="0" applyFont="1" applyBorder="1" applyAlignment="1" applyProtection="1">
      <alignment vertical="center"/>
      <protection hidden="1" locked="0"/>
    </xf>
    <xf numFmtId="0" fontId="25" fillId="0" borderId="13" xfId="0" applyFont="1" applyBorder="1" applyAlignment="1" applyProtection="1">
      <alignment vertical="center"/>
      <protection/>
    </xf>
    <xf numFmtId="0" fontId="25" fillId="0" borderId="14" xfId="0" applyFont="1" applyBorder="1" applyAlignment="1" applyProtection="1">
      <alignment vertical="center"/>
      <protection/>
    </xf>
    <xf numFmtId="0" fontId="25" fillId="0" borderId="15" xfId="0" applyFont="1" applyBorder="1" applyAlignment="1" applyProtection="1">
      <alignment vertical="center"/>
      <protection hidden="1" locked="0"/>
    </xf>
    <xf numFmtId="0" fontId="25" fillId="0" borderId="16" xfId="0" applyFont="1" applyBorder="1" applyAlignment="1" applyProtection="1">
      <alignment vertical="center"/>
      <protection/>
    </xf>
    <xf numFmtId="0" fontId="1" fillId="0" borderId="15" xfId="49" applyBorder="1" applyAlignment="1" applyProtection="1">
      <alignment vertical="center"/>
      <protection hidden="1" locked="0"/>
    </xf>
    <xf numFmtId="0" fontId="25" fillId="0" borderId="17" xfId="0" applyFont="1" applyBorder="1" applyAlignment="1" applyProtection="1">
      <alignment horizontal="left" vertical="center"/>
      <protection hidden="1" locked="0"/>
    </xf>
    <xf numFmtId="0" fontId="25" fillId="0" borderId="18" xfId="0" applyFont="1" applyBorder="1" applyAlignment="1" applyProtection="1">
      <alignment vertical="center"/>
      <protection/>
    </xf>
    <xf numFmtId="0" fontId="25" fillId="0" borderId="19" xfId="0" applyFont="1" applyBorder="1" applyAlignment="1" applyProtection="1">
      <alignment vertical="center"/>
      <protection/>
    </xf>
    <xf numFmtId="0" fontId="60" fillId="0" borderId="0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0" fontId="28" fillId="0" borderId="0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center"/>
      <protection/>
    </xf>
    <xf numFmtId="0" fontId="25" fillId="0" borderId="0" xfId="0" applyFont="1" applyBorder="1" applyAlignment="1" applyProtection="1">
      <alignment horizontal="left" vertical="center"/>
      <protection/>
    </xf>
    <xf numFmtId="0" fontId="1" fillId="0" borderId="0" xfId="49" applyBorder="1" applyAlignment="1" applyProtection="1">
      <alignment horizontal="left"/>
      <protection/>
    </xf>
    <xf numFmtId="0" fontId="25" fillId="9" borderId="20" xfId="0" applyFont="1" applyFill="1" applyBorder="1" applyAlignment="1" applyProtection="1">
      <alignment horizontal="center" vertical="center"/>
      <protection/>
    </xf>
    <xf numFmtId="0" fontId="25" fillId="9" borderId="21" xfId="0" applyFont="1" applyFill="1" applyBorder="1" applyAlignment="1" applyProtection="1">
      <alignment horizontal="center" vertical="center"/>
      <protection/>
    </xf>
    <xf numFmtId="0" fontId="25" fillId="9" borderId="22" xfId="0" applyFont="1" applyFill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center"/>
      <protection/>
    </xf>
    <xf numFmtId="0" fontId="25" fillId="0" borderId="13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 hidden="1"/>
    </xf>
    <xf numFmtId="0" fontId="25" fillId="0" borderId="0" xfId="0" applyFont="1" applyBorder="1" applyAlignment="1" applyProtection="1">
      <alignment horizontal="center" vertical="center" wrapText="1"/>
      <protection/>
    </xf>
    <xf numFmtId="0" fontId="25" fillId="9" borderId="21" xfId="0" applyFont="1" applyFill="1" applyBorder="1" applyAlignment="1" applyProtection="1">
      <alignment horizontal="center" vertical="center" wrapText="1"/>
      <protection/>
    </xf>
    <xf numFmtId="0" fontId="25" fillId="9" borderId="22" xfId="0" applyFont="1" applyFill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9" xfId="0" applyFont="1" applyBorder="1" applyAlignment="1" applyProtection="1">
      <alignment horizontal="center" vertical="center" wrapText="1"/>
      <protection/>
    </xf>
    <xf numFmtId="0" fontId="25" fillId="0" borderId="0" xfId="0" applyFont="1" applyBorder="1" applyAlignment="1" applyProtection="1">
      <alignment horizontal="center" vertical="center"/>
      <protection/>
    </xf>
    <xf numFmtId="0" fontId="26" fillId="9" borderId="20" xfId="0" applyFont="1" applyFill="1" applyBorder="1" applyAlignment="1" applyProtection="1">
      <alignment/>
      <protection/>
    </xf>
    <xf numFmtId="0" fontId="26" fillId="9" borderId="21" xfId="0" applyFont="1" applyFill="1" applyBorder="1" applyAlignment="1" applyProtection="1">
      <alignment/>
      <protection/>
    </xf>
    <xf numFmtId="0" fontId="26" fillId="9" borderId="22" xfId="0" applyFont="1" applyFill="1" applyBorder="1" applyAlignment="1" applyProtection="1">
      <alignment horizontal="center"/>
      <protection/>
    </xf>
    <xf numFmtId="0" fontId="25" fillId="0" borderId="0" xfId="0" applyFont="1" applyAlignment="1" applyProtection="1">
      <alignment horizontal="center" vertical="center"/>
      <protection/>
    </xf>
    <xf numFmtId="0" fontId="30" fillId="0" borderId="0" xfId="0" applyFont="1" applyAlignment="1" applyProtection="1">
      <alignment/>
      <protection/>
    </xf>
    <xf numFmtId="0" fontId="25" fillId="0" borderId="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191" fontId="25" fillId="0" borderId="0" xfId="0" applyNumberFormat="1" applyFont="1" applyBorder="1" applyAlignment="1" applyProtection="1">
      <alignment horizontal="left"/>
      <protection/>
    </xf>
    <xf numFmtId="0" fontId="31" fillId="0" borderId="0" xfId="0" applyFont="1" applyBorder="1" applyAlignment="1" applyProtection="1">
      <alignment/>
      <protection/>
    </xf>
    <xf numFmtId="0" fontId="31" fillId="0" borderId="0" xfId="0" applyFont="1" applyAlignment="1" applyProtection="1">
      <alignment horizontal="left" wrapText="1"/>
      <protection/>
    </xf>
    <xf numFmtId="0" fontId="3" fillId="0" borderId="0" xfId="49" applyFont="1" applyAlignment="1" applyProtection="1">
      <alignment/>
      <protection/>
    </xf>
    <xf numFmtId="0" fontId="3" fillId="0" borderId="0" xfId="49" applyFont="1" applyBorder="1" applyAlignment="1" applyProtection="1">
      <alignment horizontal="left"/>
      <protection/>
    </xf>
    <xf numFmtId="0" fontId="32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horizontal="left" vertical="center"/>
      <protection/>
    </xf>
    <xf numFmtId="14" fontId="33" fillId="0" borderId="0" xfId="0" applyNumberFormat="1" applyFont="1" applyBorder="1" applyAlignment="1" applyProtection="1">
      <alignment horizontal="left" vertical="center"/>
      <protection/>
    </xf>
    <xf numFmtId="0" fontId="33" fillId="0" borderId="0" xfId="0" applyFont="1" applyBorder="1" applyAlignment="1" applyProtection="1">
      <alignment/>
      <protection/>
    </xf>
    <xf numFmtId="0" fontId="34" fillId="0" borderId="0" xfId="0" applyFont="1" applyFill="1" applyBorder="1" applyAlignment="1" applyProtection="1">
      <alignment horizontal="left" vertical="center"/>
      <protection hidden="1"/>
    </xf>
    <xf numFmtId="0" fontId="33" fillId="0" borderId="0" xfId="0" applyFont="1" applyAlignment="1" applyProtection="1">
      <alignment vertical="center"/>
      <protection/>
    </xf>
    <xf numFmtId="0" fontId="35" fillId="0" borderId="0" xfId="0" applyFont="1" applyBorder="1" applyAlignment="1" applyProtection="1">
      <alignment horizontal="left" vertical="center"/>
      <protection/>
    </xf>
    <xf numFmtId="0" fontId="33" fillId="0" borderId="0" xfId="0" applyFont="1" applyAlignment="1" applyProtection="1">
      <alignment vertical="center" wrapText="1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6" fillId="0" borderId="0" xfId="0" applyFont="1" applyAlignment="1">
      <alignment horizontal="center"/>
    </xf>
    <xf numFmtId="0" fontId="26" fillId="0" borderId="0" xfId="0" applyFont="1" applyBorder="1" applyAlignment="1">
      <alignment/>
    </xf>
    <xf numFmtId="0" fontId="26" fillId="0" borderId="2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1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36" fillId="0" borderId="0" xfId="49" applyFont="1" applyBorder="1" applyAlignment="1" applyProtection="1">
      <alignment horizontal="left"/>
      <protection/>
    </xf>
    <xf numFmtId="0" fontId="29" fillId="0" borderId="0" xfId="0" applyFont="1" applyFill="1" applyBorder="1" applyAlignment="1" applyProtection="1">
      <alignment horizontal="center"/>
      <protection/>
    </xf>
    <xf numFmtId="0" fontId="25" fillId="0" borderId="12" xfId="0" applyFont="1" applyBorder="1" applyAlignment="1" applyProtection="1">
      <alignment horizontal="center" vertical="center"/>
      <protection/>
    </xf>
    <xf numFmtId="0" fontId="25" fillId="0" borderId="15" xfId="0" applyFont="1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61" fillId="33" borderId="0" xfId="0" applyFont="1" applyFill="1" applyBorder="1" applyAlignment="1" applyProtection="1">
      <alignment horizontal="center" vertical="center" wrapText="1"/>
      <protection/>
    </xf>
    <xf numFmtId="0" fontId="61" fillId="34" borderId="0" xfId="0" applyFont="1" applyFill="1" applyBorder="1" applyAlignment="1" applyProtection="1">
      <alignment horizontal="center" vertical="center"/>
      <protection/>
    </xf>
    <xf numFmtId="0" fontId="62" fillId="35" borderId="0" xfId="0" applyFont="1" applyFill="1" applyBorder="1" applyAlignment="1" applyProtection="1">
      <alignment horizontal="center" vertical="center" wrapText="1"/>
      <protection/>
    </xf>
    <xf numFmtId="0" fontId="62" fillId="36" borderId="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left" vertical="center" wrapText="1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26" fillId="0" borderId="24" xfId="0" applyFont="1" applyFill="1" applyBorder="1" applyAlignment="1" applyProtection="1">
      <alignment horizontal="left" vertical="center"/>
      <protection hidden="1" locked="0"/>
    </xf>
    <xf numFmtId="0" fontId="26" fillId="0" borderId="25" xfId="0" applyFont="1" applyFill="1" applyBorder="1" applyAlignment="1" applyProtection="1">
      <alignment horizontal="left" vertical="center"/>
      <protection hidden="1" locked="0"/>
    </xf>
    <xf numFmtId="0" fontId="26" fillId="0" borderId="26" xfId="0" applyFont="1" applyFill="1" applyBorder="1" applyAlignment="1" applyProtection="1">
      <alignment horizontal="left" vertical="center"/>
      <protection hidden="1" locked="0"/>
    </xf>
    <xf numFmtId="0" fontId="33" fillId="0" borderId="0" xfId="0" applyFont="1" applyBorder="1" applyAlignment="1" applyProtection="1">
      <alignment horizontal="right"/>
      <protection/>
    </xf>
    <xf numFmtId="0" fontId="1" fillId="0" borderId="0" xfId="49" applyAlignment="1" applyProtection="1">
      <alignment horizontal="center" vertical="center" wrapText="1"/>
      <protection/>
    </xf>
    <xf numFmtId="0" fontId="1" fillId="0" borderId="0" xfId="49" applyFont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horizontal="center" vertical="center" wrapText="1"/>
      <protection/>
    </xf>
    <xf numFmtId="0" fontId="39" fillId="0" borderId="20" xfId="0" applyFont="1" applyBorder="1" applyAlignment="1" applyProtection="1">
      <alignment horizontal="left" vertical="top" wrapText="1"/>
      <protection locked="0"/>
    </xf>
    <xf numFmtId="0" fontId="30" fillId="0" borderId="21" xfId="0" applyFont="1" applyBorder="1" applyAlignment="1" applyProtection="1">
      <alignment horizontal="left" vertical="top" wrapText="1"/>
      <protection locked="0"/>
    </xf>
    <xf numFmtId="0" fontId="30" fillId="0" borderId="22" xfId="0" applyFont="1" applyBorder="1" applyAlignment="1" applyProtection="1">
      <alignment horizontal="left" vertical="top" wrapText="1"/>
      <protection locked="0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2">
    <dxf>
      <font>
        <color theme="0" tint="-0.149959996342659"/>
      </font>
    </dxf>
    <dxf>
      <font>
        <color theme="0" tint="-0.14995999634265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257175</xdr:colOff>
      <xdr:row>51</xdr:row>
      <xdr:rowOff>47625</xdr:rowOff>
    </xdr:from>
    <xdr:to>
      <xdr:col>5</xdr:col>
      <xdr:colOff>409575</xdr:colOff>
      <xdr:row>52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1003935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1181100</xdr:colOff>
      <xdr:row>52</xdr:row>
      <xdr:rowOff>66675</xdr:rowOff>
    </xdr:from>
    <xdr:to>
      <xdr:col>1</xdr:col>
      <xdr:colOff>1314450</xdr:colOff>
      <xdr:row>52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10258425"/>
          <a:ext cx="1333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819150</xdr:colOff>
      <xdr:row>0</xdr:row>
      <xdr:rowOff>28575</xdr:rowOff>
    </xdr:from>
    <xdr:to>
      <xdr:col>2</xdr:col>
      <xdr:colOff>447675</xdr:colOff>
      <xdr:row>0</xdr:row>
      <xdr:rowOff>952500</xdr:rowOff>
    </xdr:to>
    <xdr:pic>
      <xdr:nvPicPr>
        <xdr:cNvPr id="3" name="Picture 4" descr="IDBFnewlogo_we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66900" y="28575"/>
          <a:ext cx="11430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895350</xdr:colOff>
      <xdr:row>0</xdr:row>
      <xdr:rowOff>142875</xdr:rowOff>
    </xdr:from>
    <xdr:to>
      <xdr:col>5</xdr:col>
      <xdr:colOff>752475</xdr:colOff>
      <xdr:row>0</xdr:row>
      <xdr:rowOff>904875</xdr:rowOff>
    </xdr:to>
    <xdr:pic>
      <xdr:nvPicPr>
        <xdr:cNvPr id="4" name="Picture 5" descr="edbf_or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29350" y="142875"/>
          <a:ext cx="11049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0</xdr:row>
      <xdr:rowOff>57150</xdr:rowOff>
    </xdr:from>
    <xdr:to>
      <xdr:col>3</xdr:col>
      <xdr:colOff>914400</xdr:colOff>
      <xdr:row>0</xdr:row>
      <xdr:rowOff>933450</xdr:rowOff>
    </xdr:to>
    <xdr:pic>
      <xdr:nvPicPr>
        <xdr:cNvPr id="5" name="Picture 6" descr="MSSZ_logo_en_v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33850" y="57150"/>
          <a:ext cx="8667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ragonboat.hu/" TargetMode="External" /><Relationship Id="rId2" Type="http://schemas.openxmlformats.org/officeDocument/2006/relationships/hyperlink" Target="mailto:info@sarkanyhajozas.hu" TargetMode="External" /><Relationship Id="rId3" Type="http://schemas.openxmlformats.org/officeDocument/2006/relationships/hyperlink" Target="http://www.facebook.com/magyarsarkanyhajoszovetseg" TargetMode="External" /><Relationship Id="rId4" Type="http://schemas.openxmlformats.org/officeDocument/2006/relationships/hyperlink" Target="mailto:nyilvantartas@sarkanyhajozas.hu" TargetMode="External" /><Relationship Id="rId5" Type="http://schemas.openxmlformats.org/officeDocument/2006/relationships/hyperlink" Target="http://www.idbf.org/docs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F54"/>
  <sheetViews>
    <sheetView showGridLines="0" tabSelected="1" zoomScale="110" zoomScaleNormal="110" workbookViewId="0" topLeftCell="A1">
      <selection activeCell="D18" sqref="D18"/>
    </sheetView>
  </sheetViews>
  <sheetFormatPr defaultColWidth="0" defaultRowHeight="12.75" zeroHeight="1"/>
  <cols>
    <col min="1" max="1" width="15.7109375" style="16" customWidth="1"/>
    <col min="2" max="2" width="22.7109375" style="16" customWidth="1"/>
    <col min="3" max="3" width="22.8515625" style="16" customWidth="1"/>
    <col min="4" max="6" width="18.7109375" style="16" customWidth="1"/>
    <col min="7" max="7" width="15.7109375" style="16" customWidth="1"/>
    <col min="8" max="10" width="9.140625" style="16" hidden="1" customWidth="1"/>
    <col min="11" max="16384" width="0" style="16" hidden="1" customWidth="1"/>
  </cols>
  <sheetData>
    <row r="1" spans="1:4" ht="77.25" customHeight="1">
      <c r="A1" s="15" t="e">
        <f>"2016_14mb_nevezes"&amp;"_"&amp;#REF!&amp;"_"&amp;C14</f>
        <v>#REF!</v>
      </c>
      <c r="D1"/>
    </row>
    <row r="2" spans="2:6" s="17" customFormat="1" ht="33" customHeight="1">
      <c r="B2" s="72" t="s">
        <v>50</v>
      </c>
      <c r="C2" s="73"/>
      <c r="D2" s="73"/>
      <c r="E2" s="73"/>
      <c r="F2" s="73"/>
    </row>
    <row r="3" spans="2:6" ht="7.5" customHeight="1">
      <c r="B3" s="18"/>
      <c r="C3" s="18"/>
      <c r="D3" s="18"/>
      <c r="E3" s="18"/>
      <c r="F3" s="18"/>
    </row>
    <row r="4" spans="2:6" ht="21">
      <c r="B4" s="68" t="s">
        <v>36</v>
      </c>
      <c r="C4" s="68"/>
      <c r="D4" s="68"/>
      <c r="E4" s="68"/>
      <c r="F4" s="68"/>
    </row>
    <row r="5" spans="2:6" ht="7.5" customHeight="1">
      <c r="B5" s="18"/>
      <c r="C5" s="18"/>
      <c r="D5" s="18"/>
      <c r="E5" s="18"/>
      <c r="F5" s="18"/>
    </row>
    <row r="6" spans="2:6" ht="15.75" customHeight="1">
      <c r="B6" s="49" t="s">
        <v>28</v>
      </c>
      <c r="C6" s="50" t="s">
        <v>55</v>
      </c>
      <c r="D6" s="51"/>
      <c r="E6" s="51"/>
      <c r="F6" s="51"/>
    </row>
    <row r="7" spans="2:6" ht="15.75" customHeight="1">
      <c r="B7" s="49" t="s">
        <v>29</v>
      </c>
      <c r="C7" s="50" t="s">
        <v>45</v>
      </c>
      <c r="D7" s="51"/>
      <c r="E7" s="51"/>
      <c r="F7" s="51"/>
    </row>
    <row r="8" spans="2:6" ht="15.75" customHeight="1">
      <c r="B8" s="51" t="s">
        <v>30</v>
      </c>
      <c r="C8" s="49" t="s">
        <v>46</v>
      </c>
      <c r="D8" s="51"/>
      <c r="E8" s="52"/>
      <c r="F8" s="52"/>
    </row>
    <row r="9" spans="2:6" ht="7.5" customHeight="1">
      <c r="B9" s="51"/>
      <c r="C9" s="49"/>
      <c r="D9" s="51"/>
      <c r="E9" s="52"/>
      <c r="F9" s="52"/>
    </row>
    <row r="10" spans="2:6" ht="15.75" customHeight="1">
      <c r="B10" s="53" t="s">
        <v>31</v>
      </c>
      <c r="C10" s="51" t="s">
        <v>51</v>
      </c>
      <c r="D10" s="54"/>
      <c r="E10" s="51"/>
      <c r="F10" s="52"/>
    </row>
    <row r="11" spans="2:6" ht="30" customHeight="1">
      <c r="B11" s="56" t="s">
        <v>32</v>
      </c>
      <c r="C11" s="77" t="s">
        <v>33</v>
      </c>
      <c r="D11" s="77"/>
      <c r="E11" s="77"/>
      <c r="F11" s="77"/>
    </row>
    <row r="12" ht="15">
      <c r="C12" s="20" t="s">
        <v>27</v>
      </c>
    </row>
    <row r="13" spans="2:6" ht="14.25" customHeight="1">
      <c r="B13" s="18"/>
      <c r="C13" s="18"/>
      <c r="D13" s="18"/>
      <c r="E13" s="18"/>
      <c r="F13" s="18"/>
    </row>
    <row r="14" spans="2:6" ht="15">
      <c r="B14" s="49" t="s">
        <v>56</v>
      </c>
      <c r="C14" s="79"/>
      <c r="D14" s="80"/>
      <c r="E14" s="80"/>
      <c r="F14" s="81"/>
    </row>
    <row r="15" spans="3:6" ht="15">
      <c r="C15" s="19"/>
      <c r="E15" s="2"/>
      <c r="F15" s="2"/>
    </row>
    <row r="16" spans="2:6" ht="15.75" customHeight="1">
      <c r="B16" s="78" t="s">
        <v>34</v>
      </c>
      <c r="C16" s="78"/>
      <c r="D16" s="78"/>
      <c r="E16" s="78"/>
      <c r="F16" s="78"/>
    </row>
    <row r="17" spans="2:6" s="24" customFormat="1" ht="15.75" customHeight="1">
      <c r="B17" s="21" t="s">
        <v>35</v>
      </c>
      <c r="C17" s="22" t="s">
        <v>52</v>
      </c>
      <c r="D17" s="22" t="s">
        <v>4</v>
      </c>
      <c r="E17" s="22" t="s">
        <v>3</v>
      </c>
      <c r="F17" s="23" t="s">
        <v>25</v>
      </c>
    </row>
    <row r="18" spans="2:6" ht="15">
      <c r="B18" s="69" t="s">
        <v>23</v>
      </c>
      <c r="C18" s="25" t="s">
        <v>6</v>
      </c>
      <c r="D18" s="4"/>
      <c r="E18" s="4"/>
      <c r="F18" s="4"/>
    </row>
    <row r="19" spans="2:6" ht="15">
      <c r="B19" s="70"/>
      <c r="C19" s="27" t="s">
        <v>37</v>
      </c>
      <c r="D19" s="4"/>
      <c r="E19" s="4"/>
      <c r="F19" s="4"/>
    </row>
    <row r="20" spans="2:6" ht="15">
      <c r="B20" s="70"/>
      <c r="C20" s="27" t="s">
        <v>38</v>
      </c>
      <c r="D20" s="5"/>
      <c r="E20" s="5"/>
      <c r="F20" s="5"/>
    </row>
    <row r="21" spans="2:6" ht="4.5" customHeight="1">
      <c r="B21" s="21"/>
      <c r="C21" s="28"/>
      <c r="D21" s="28"/>
      <c r="E21" s="28"/>
      <c r="F21" s="29"/>
    </row>
    <row r="22" spans="2:6" ht="15">
      <c r="B22" s="69" t="s">
        <v>5</v>
      </c>
      <c r="C22" s="30" t="s">
        <v>6</v>
      </c>
      <c r="D22" s="4"/>
      <c r="E22" s="4"/>
      <c r="F22" s="4"/>
    </row>
    <row r="23" spans="2:6" ht="15">
      <c r="B23" s="70"/>
      <c r="C23" s="48" t="s">
        <v>37</v>
      </c>
      <c r="D23" s="4"/>
      <c r="E23" s="4"/>
      <c r="F23" s="4"/>
    </row>
    <row r="24" spans="2:6" ht="15">
      <c r="B24" s="71"/>
      <c r="C24" s="48" t="s">
        <v>38</v>
      </c>
      <c r="D24" s="4"/>
      <c r="E24" s="4"/>
      <c r="F24" s="4"/>
    </row>
    <row r="25" spans="2:6" ht="4.5" customHeight="1">
      <c r="B25" s="21"/>
      <c r="C25" s="28"/>
      <c r="D25" s="28"/>
      <c r="E25" s="28"/>
      <c r="F25" s="29"/>
    </row>
    <row r="26" spans="2:6" ht="15">
      <c r="B26" s="69" t="s">
        <v>7</v>
      </c>
      <c r="C26" s="30" t="s">
        <v>6</v>
      </c>
      <c r="D26" s="4"/>
      <c r="E26" s="4"/>
      <c r="F26" s="4"/>
    </row>
    <row r="27" spans="2:6" ht="15">
      <c r="B27" s="70"/>
      <c r="C27" s="48" t="s">
        <v>37</v>
      </c>
      <c r="D27" s="4"/>
      <c r="E27" s="4"/>
      <c r="F27" s="4"/>
    </row>
    <row r="28" spans="2:6" ht="15">
      <c r="B28" s="71"/>
      <c r="C28" s="48" t="s">
        <v>38</v>
      </c>
      <c r="D28" s="4"/>
      <c r="E28" s="4"/>
      <c r="F28" s="4"/>
    </row>
    <row r="29" spans="2:6" ht="4.5" customHeight="1">
      <c r="B29" s="21"/>
      <c r="C29" s="28"/>
      <c r="D29" s="28"/>
      <c r="E29" s="28"/>
      <c r="F29" s="29"/>
    </row>
    <row r="30" spans="2:6" ht="15">
      <c r="B30" s="69" t="s">
        <v>8</v>
      </c>
      <c r="C30" s="30" t="s">
        <v>6</v>
      </c>
      <c r="D30" s="4"/>
      <c r="E30" s="4"/>
      <c r="F30" s="4"/>
    </row>
    <row r="31" spans="2:6" ht="15">
      <c r="B31" s="70"/>
      <c r="C31" s="48" t="s">
        <v>37</v>
      </c>
      <c r="D31" s="4"/>
      <c r="E31" s="4"/>
      <c r="F31" s="4"/>
    </row>
    <row r="32" spans="2:6" ht="15">
      <c r="B32" s="71"/>
      <c r="C32" s="48" t="s">
        <v>38</v>
      </c>
      <c r="D32" s="4"/>
      <c r="E32" s="4"/>
      <c r="F32" s="4"/>
    </row>
    <row r="33" spans="2:6" ht="4.5" customHeight="1">
      <c r="B33" s="21"/>
      <c r="C33" s="28"/>
      <c r="D33" s="28"/>
      <c r="E33" s="28"/>
      <c r="F33" s="29"/>
    </row>
    <row r="34" spans="2:6" ht="15">
      <c r="B34" s="69" t="s">
        <v>41</v>
      </c>
      <c r="C34" s="30" t="s">
        <v>39</v>
      </c>
      <c r="D34" s="4"/>
      <c r="E34" s="26" t="s">
        <v>24</v>
      </c>
      <c r="F34" s="4"/>
    </row>
    <row r="35" spans="2:6" ht="15">
      <c r="B35" s="70"/>
      <c r="C35" s="31" t="s">
        <v>53</v>
      </c>
      <c r="D35" s="4"/>
      <c r="E35" s="26" t="s">
        <v>24</v>
      </c>
      <c r="F35" s="26" t="s">
        <v>24</v>
      </c>
    </row>
    <row r="36" spans="2:6" ht="15">
      <c r="B36" s="71"/>
      <c r="C36" s="32" t="s">
        <v>40</v>
      </c>
      <c r="D36" s="4"/>
      <c r="E36" s="26" t="s">
        <v>24</v>
      </c>
      <c r="F36" s="26" t="s">
        <v>24</v>
      </c>
    </row>
    <row r="37" spans="2:6" ht="7.5" customHeight="1">
      <c r="B37" s="33"/>
      <c r="C37" s="27"/>
      <c r="D37" s="1"/>
      <c r="E37" s="1"/>
      <c r="F37" s="1"/>
    </row>
    <row r="38" spans="2:4" ht="15">
      <c r="B38" s="34" t="s">
        <v>42</v>
      </c>
      <c r="C38" s="35"/>
      <c r="D38" s="36">
        <f>SUM(D18:F36)</f>
        <v>0</v>
      </c>
    </row>
    <row r="39" spans="2:6" ht="7.5" customHeight="1">
      <c r="B39" s="33"/>
      <c r="C39" s="27"/>
      <c r="D39" s="1"/>
      <c r="E39" s="1"/>
      <c r="F39" s="1"/>
    </row>
    <row r="40" spans="2:6" ht="35.25" customHeight="1">
      <c r="B40" s="86" t="s">
        <v>43</v>
      </c>
      <c r="C40" s="87"/>
      <c r="D40" s="87"/>
      <c r="E40" s="87"/>
      <c r="F40" s="88"/>
    </row>
    <row r="41" spans="2:6" ht="7.5" customHeight="1">
      <c r="B41" s="33"/>
      <c r="C41" s="39"/>
      <c r="D41" s="1"/>
      <c r="E41" s="1"/>
      <c r="F41" s="1"/>
    </row>
    <row r="42" spans="2:6" ht="15">
      <c r="B42" s="49" t="s">
        <v>44</v>
      </c>
      <c r="C42" s="6"/>
      <c r="D42" s="7"/>
      <c r="E42" s="7"/>
      <c r="F42" s="8"/>
    </row>
    <row r="43" spans="2:6" ht="15">
      <c r="B43" s="49" t="s">
        <v>47</v>
      </c>
      <c r="C43" s="9"/>
      <c r="D43" s="3"/>
      <c r="E43" s="3"/>
      <c r="F43" s="10"/>
    </row>
    <row r="44" spans="2:6" ht="15">
      <c r="B44" s="49" t="s">
        <v>18</v>
      </c>
      <c r="C44" s="11"/>
      <c r="D44" s="3"/>
      <c r="E44" s="3"/>
      <c r="F44" s="10"/>
    </row>
    <row r="45" spans="2:6" ht="15">
      <c r="B45" s="49" t="s">
        <v>48</v>
      </c>
      <c r="C45" s="12"/>
      <c r="D45" s="13"/>
      <c r="E45" s="13"/>
      <c r="F45" s="14"/>
    </row>
    <row r="46" spans="2:3" ht="15">
      <c r="B46" s="37"/>
      <c r="C46" s="38"/>
    </row>
    <row r="47" spans="2:6" ht="15">
      <c r="B47" s="85" t="s">
        <v>59</v>
      </c>
      <c r="C47" s="85"/>
      <c r="D47" s="85"/>
      <c r="E47" s="85"/>
      <c r="F47" s="85"/>
    </row>
    <row r="48" spans="2:6" ht="15">
      <c r="B48" s="82"/>
      <c r="C48" s="82"/>
      <c r="D48" s="83" t="s">
        <v>57</v>
      </c>
      <c r="E48" s="84"/>
      <c r="F48" s="55"/>
    </row>
    <row r="49" ht="15" customHeight="1"/>
    <row r="50" spans="2:6" ht="10.5" customHeight="1">
      <c r="B50" s="27"/>
      <c r="C50" s="41"/>
      <c r="D50" s="40"/>
      <c r="E50" s="40"/>
      <c r="F50" s="40"/>
    </row>
    <row r="51" spans="2:6" ht="3" customHeight="1">
      <c r="B51" s="74"/>
      <c r="C51" s="75"/>
      <c r="D51" s="75"/>
      <c r="E51" s="75"/>
      <c r="F51" s="75"/>
    </row>
    <row r="52" spans="2:6" s="47" customFormat="1" ht="15.75" customHeight="1">
      <c r="B52" s="76" t="s">
        <v>54</v>
      </c>
      <c r="C52" s="76"/>
      <c r="D52" s="76"/>
      <c r="E52" s="76"/>
      <c r="F52" s="76"/>
    </row>
    <row r="53" spans="2:5" s="42" customFormat="1" ht="14.25" customHeight="1">
      <c r="B53" s="43"/>
      <c r="C53" s="44" t="s">
        <v>49</v>
      </c>
      <c r="D53" s="67" t="s">
        <v>58</v>
      </c>
      <c r="E53" s="45" t="s">
        <v>26</v>
      </c>
    </row>
    <row r="54" ht="15.75">
      <c r="B54" s="46"/>
    </row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/>
    <row r="69" ht="15"/>
    <row r="70" ht="15"/>
    <row r="71" ht="15"/>
    <row r="72" ht="15"/>
  </sheetData>
  <sheetProtection password="CF7A" sheet="1" insertHyperlinks="0" selectLockedCells="1"/>
  <mergeCells count="16">
    <mergeCell ref="B51:F51"/>
    <mergeCell ref="B52:F52"/>
    <mergeCell ref="C11:F11"/>
    <mergeCell ref="B16:F16"/>
    <mergeCell ref="C14:F14"/>
    <mergeCell ref="B34:B36"/>
    <mergeCell ref="B48:C48"/>
    <mergeCell ref="D48:E48"/>
    <mergeCell ref="B47:F47"/>
    <mergeCell ref="B40:F40"/>
    <mergeCell ref="B4:F4"/>
    <mergeCell ref="B22:B24"/>
    <mergeCell ref="B26:B28"/>
    <mergeCell ref="B2:F2"/>
    <mergeCell ref="B30:B32"/>
    <mergeCell ref="B18:B20"/>
  </mergeCells>
  <dataValidations count="2">
    <dataValidation type="whole" allowBlank="1" showInputMessage="1" showErrorMessage="1" error="SZÁMOT ÍRJ A MEZŐBE&#10; &#10;1,2 ... ahány legénységet szeretnél nevezni." sqref="D18:F20 D22:F24 D26:F28 D30:F32 F34 D34:D36">
      <formula1>1</formula1>
      <formula2>10</formula2>
    </dataValidation>
    <dataValidation allowBlank="1" showInputMessage="1" showErrorMessage="1" error="SZÁMOT ÍRJ A MEZŐBE&#10; &#10;1,2 ... ahány legénységet szeretnél nevezni." sqref="E34:E36 F35:F36"/>
  </dataValidations>
  <hyperlinks>
    <hyperlink ref="D53" r:id="rId1" display="www.dragonboat.hu"/>
    <hyperlink ref="E53" r:id="rId2" display="info@sarkanyhajozas.hu"/>
    <hyperlink ref="C53" r:id="rId3" display="kövess minket facebookon"/>
    <hyperlink ref="C12" r:id="rId4" display="nyilvantartas@sarkanyhajozas.hu"/>
    <hyperlink ref="D48" r:id="rId5" display="www.idbf.org/docs"/>
  </hyperlink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93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F48"/>
  <sheetViews>
    <sheetView showGridLines="0" workbookViewId="0" topLeftCell="A1">
      <selection activeCell="B7" sqref="B7"/>
    </sheetView>
  </sheetViews>
  <sheetFormatPr defaultColWidth="9.140625" defaultRowHeight="12.75"/>
  <cols>
    <col min="1" max="1" width="17.28125" style="66" bestFit="1" customWidth="1"/>
    <col min="2" max="2" width="15.7109375" style="64" bestFit="1" customWidth="1"/>
    <col min="3" max="5" width="9.140625" style="64" customWidth="1"/>
    <col min="6" max="6" width="9.140625" style="60" customWidth="1"/>
    <col min="7" max="16384" width="9.140625" style="60" customWidth="1"/>
  </cols>
  <sheetData>
    <row r="1" spans="1:6" ht="15">
      <c r="A1" s="57" t="s">
        <v>19</v>
      </c>
      <c r="B1" s="58" t="s">
        <v>20</v>
      </c>
      <c r="C1" s="59" t="s">
        <v>9</v>
      </c>
      <c r="D1" s="59" t="s">
        <v>10</v>
      </c>
      <c r="E1" s="59" t="s">
        <v>11</v>
      </c>
      <c r="F1" s="59" t="s">
        <v>21</v>
      </c>
    </row>
    <row r="2" spans="1:6" s="65" customFormat="1" ht="15">
      <c r="A2" s="61">
        <f>nevezes!$D$23</f>
        <v>0</v>
      </c>
      <c r="B2" s="62">
        <f>nevezes!$C$14</f>
        <v>0</v>
      </c>
      <c r="C2" s="63" t="s">
        <v>0</v>
      </c>
      <c r="D2" s="64" t="s">
        <v>14</v>
      </c>
      <c r="E2" s="63" t="s">
        <v>12</v>
      </c>
      <c r="F2" s="65" t="str">
        <f>nevezes!$B$2</f>
        <v>15th HUNGARIAN DRAGON BOAT CHAMPIONSHIP AND 4th RECREATIONAL CHAMPIONSHIP </v>
      </c>
    </row>
    <row r="3" spans="1:6" ht="15">
      <c r="A3" s="61">
        <f>nevezes!$D$22</f>
        <v>0</v>
      </c>
      <c r="B3" s="62">
        <f>nevezes!$C$14</f>
        <v>0</v>
      </c>
      <c r="C3" s="63" t="s">
        <v>0</v>
      </c>
      <c r="D3" s="63" t="s">
        <v>1</v>
      </c>
      <c r="E3" s="63" t="s">
        <v>12</v>
      </c>
      <c r="F3" s="65" t="str">
        <f>nevezes!$B$2</f>
        <v>15th HUNGARIAN DRAGON BOAT CHAMPIONSHIP AND 4th RECREATIONAL CHAMPIONSHIP </v>
      </c>
    </row>
    <row r="4" spans="1:6" ht="15">
      <c r="A4" s="61">
        <f>nevezes!$D$24</f>
        <v>0</v>
      </c>
      <c r="B4" s="62">
        <f>nevezes!$C$14</f>
        <v>0</v>
      </c>
      <c r="C4" s="63" t="s">
        <v>0</v>
      </c>
      <c r="D4" s="64" t="s">
        <v>15</v>
      </c>
      <c r="E4" s="63" t="s">
        <v>12</v>
      </c>
      <c r="F4" s="65" t="str">
        <f>nevezes!$B$2</f>
        <v>15th HUNGARIAN DRAGON BOAT CHAMPIONSHIP AND 4th RECREATIONAL CHAMPIONSHIP </v>
      </c>
    </row>
    <row r="5" spans="1:6" ht="15">
      <c r="A5" s="61">
        <f>nevezes!$E$23</f>
        <v>0</v>
      </c>
      <c r="B5" s="62">
        <f>nevezes!$C$14</f>
        <v>0</v>
      </c>
      <c r="C5" s="63" t="s">
        <v>0</v>
      </c>
      <c r="D5" s="64" t="s">
        <v>14</v>
      </c>
      <c r="E5" s="64" t="s">
        <v>13</v>
      </c>
      <c r="F5" s="65" t="str">
        <f>nevezes!$B$2</f>
        <v>15th HUNGARIAN DRAGON BOAT CHAMPIONSHIP AND 4th RECREATIONAL CHAMPIONSHIP </v>
      </c>
    </row>
    <row r="6" spans="1:6" ht="15">
      <c r="A6" s="61">
        <f>nevezes!$E$22</f>
        <v>0</v>
      </c>
      <c r="B6" s="62">
        <f>nevezes!$C$14</f>
        <v>0</v>
      </c>
      <c r="C6" s="63" t="s">
        <v>0</v>
      </c>
      <c r="D6" s="63" t="s">
        <v>1</v>
      </c>
      <c r="E6" s="64" t="s">
        <v>13</v>
      </c>
      <c r="F6" s="65" t="str">
        <f>nevezes!$B$2</f>
        <v>15th HUNGARIAN DRAGON BOAT CHAMPIONSHIP AND 4th RECREATIONAL CHAMPIONSHIP </v>
      </c>
    </row>
    <row r="7" spans="1:6" ht="15">
      <c r="A7" s="61">
        <f>nevezes!$E$24</f>
        <v>0</v>
      </c>
      <c r="B7" s="62">
        <f>nevezes!$C$14</f>
        <v>0</v>
      </c>
      <c r="C7" s="63" t="s">
        <v>0</v>
      </c>
      <c r="D7" s="64" t="s">
        <v>15</v>
      </c>
      <c r="E7" s="64" t="s">
        <v>13</v>
      </c>
      <c r="F7" s="65" t="str">
        <f>nevezes!$B$2</f>
        <v>15th HUNGARIAN DRAGON BOAT CHAMPIONSHIP AND 4th RECREATIONAL CHAMPIONSHIP </v>
      </c>
    </row>
    <row r="8" spans="1:6" ht="15">
      <c r="A8" s="61">
        <f>nevezes!$F$23</f>
        <v>0</v>
      </c>
      <c r="B8" s="62">
        <f>nevezes!$C$14</f>
        <v>0</v>
      </c>
      <c r="C8" s="63" t="s">
        <v>0</v>
      </c>
      <c r="D8" s="64" t="s">
        <v>14</v>
      </c>
      <c r="E8" s="64" t="s">
        <v>2</v>
      </c>
      <c r="F8" s="65" t="str">
        <f>nevezes!$B$2</f>
        <v>15th HUNGARIAN DRAGON BOAT CHAMPIONSHIP AND 4th RECREATIONAL CHAMPIONSHIP </v>
      </c>
    </row>
    <row r="9" spans="1:6" ht="15">
      <c r="A9" s="61">
        <f>nevezes!$F$22</f>
        <v>0</v>
      </c>
      <c r="B9" s="62">
        <f>nevezes!$C$14</f>
        <v>0</v>
      </c>
      <c r="C9" s="63" t="s">
        <v>0</v>
      </c>
      <c r="D9" s="63" t="s">
        <v>1</v>
      </c>
      <c r="E9" s="64" t="s">
        <v>2</v>
      </c>
      <c r="F9" s="65" t="str">
        <f>nevezes!$B$2</f>
        <v>15th HUNGARIAN DRAGON BOAT CHAMPIONSHIP AND 4th RECREATIONAL CHAMPIONSHIP </v>
      </c>
    </row>
    <row r="10" spans="1:6" ht="15">
      <c r="A10" s="61">
        <f>nevezes!$F$24</f>
        <v>0</v>
      </c>
      <c r="B10" s="62">
        <f>nevezes!$C$14</f>
        <v>0</v>
      </c>
      <c r="C10" s="63" t="s">
        <v>0</v>
      </c>
      <c r="D10" s="64" t="s">
        <v>15</v>
      </c>
      <c r="E10" s="64" t="s">
        <v>2</v>
      </c>
      <c r="F10" s="65" t="str">
        <f>nevezes!$B$2</f>
        <v>15th HUNGARIAN DRAGON BOAT CHAMPIONSHIP AND 4th RECREATIONAL CHAMPIONSHIP </v>
      </c>
    </row>
    <row r="11" spans="1:6" ht="15">
      <c r="A11" s="61">
        <f>nevezes!$D$27</f>
        <v>0</v>
      </c>
      <c r="B11" s="62">
        <f>nevezes!$C$14</f>
        <v>0</v>
      </c>
      <c r="C11" s="64" t="s">
        <v>16</v>
      </c>
      <c r="D11" s="64" t="s">
        <v>14</v>
      </c>
      <c r="E11" s="63" t="s">
        <v>12</v>
      </c>
      <c r="F11" s="65" t="str">
        <f>nevezes!$B$2</f>
        <v>15th HUNGARIAN DRAGON BOAT CHAMPIONSHIP AND 4th RECREATIONAL CHAMPIONSHIP </v>
      </c>
    </row>
    <row r="12" spans="1:6" ht="15">
      <c r="A12" s="61">
        <f>nevezes!$D$26</f>
        <v>0</v>
      </c>
      <c r="B12" s="62">
        <f>nevezes!$C$14</f>
        <v>0</v>
      </c>
      <c r="C12" s="64" t="s">
        <v>16</v>
      </c>
      <c r="D12" s="63" t="s">
        <v>1</v>
      </c>
      <c r="E12" s="63" t="s">
        <v>12</v>
      </c>
      <c r="F12" s="65" t="str">
        <f>nevezes!$B$2</f>
        <v>15th HUNGARIAN DRAGON BOAT CHAMPIONSHIP AND 4th RECREATIONAL CHAMPIONSHIP </v>
      </c>
    </row>
    <row r="13" spans="1:6" ht="15">
      <c r="A13" s="61">
        <f>nevezes!$D$28</f>
        <v>0</v>
      </c>
      <c r="B13" s="62">
        <f>nevezes!$C$14</f>
        <v>0</v>
      </c>
      <c r="C13" s="64" t="s">
        <v>16</v>
      </c>
      <c r="D13" s="64" t="s">
        <v>15</v>
      </c>
      <c r="E13" s="63" t="s">
        <v>12</v>
      </c>
      <c r="F13" s="65" t="str">
        <f>nevezes!$B$2</f>
        <v>15th HUNGARIAN DRAGON BOAT CHAMPIONSHIP AND 4th RECREATIONAL CHAMPIONSHIP </v>
      </c>
    </row>
    <row r="14" spans="1:6" ht="15">
      <c r="A14" s="61">
        <f>nevezes!$E$27</f>
        <v>0</v>
      </c>
      <c r="B14" s="62">
        <f>nevezes!$C$14</f>
        <v>0</v>
      </c>
      <c r="C14" s="64" t="s">
        <v>16</v>
      </c>
      <c r="D14" s="64" t="s">
        <v>14</v>
      </c>
      <c r="E14" s="64" t="s">
        <v>13</v>
      </c>
      <c r="F14" s="65" t="str">
        <f>nevezes!$B$2</f>
        <v>15th HUNGARIAN DRAGON BOAT CHAMPIONSHIP AND 4th RECREATIONAL CHAMPIONSHIP </v>
      </c>
    </row>
    <row r="15" spans="1:6" ht="15">
      <c r="A15" s="61">
        <f>nevezes!$E$26</f>
        <v>0</v>
      </c>
      <c r="B15" s="62">
        <f>nevezes!$C$14</f>
        <v>0</v>
      </c>
      <c r="C15" s="64" t="s">
        <v>16</v>
      </c>
      <c r="D15" s="63" t="s">
        <v>1</v>
      </c>
      <c r="E15" s="64" t="s">
        <v>13</v>
      </c>
      <c r="F15" s="65" t="str">
        <f>nevezes!$B$2</f>
        <v>15th HUNGARIAN DRAGON BOAT CHAMPIONSHIP AND 4th RECREATIONAL CHAMPIONSHIP </v>
      </c>
    </row>
    <row r="16" spans="1:6" ht="15">
      <c r="A16" s="61">
        <f>nevezes!$E$28</f>
        <v>0</v>
      </c>
      <c r="B16" s="62">
        <f>nevezes!$C$14</f>
        <v>0</v>
      </c>
      <c r="C16" s="64" t="s">
        <v>16</v>
      </c>
      <c r="D16" s="64" t="s">
        <v>15</v>
      </c>
      <c r="E16" s="64" t="s">
        <v>13</v>
      </c>
      <c r="F16" s="65" t="str">
        <f>nevezes!$B$2</f>
        <v>15th HUNGARIAN DRAGON BOAT CHAMPIONSHIP AND 4th RECREATIONAL CHAMPIONSHIP </v>
      </c>
    </row>
    <row r="17" spans="1:6" ht="15">
      <c r="A17" s="61">
        <f>nevezes!$F$27</f>
        <v>0</v>
      </c>
      <c r="B17" s="62">
        <f>nevezes!$C$14</f>
        <v>0</v>
      </c>
      <c r="C17" s="64" t="s">
        <v>16</v>
      </c>
      <c r="D17" s="64" t="s">
        <v>14</v>
      </c>
      <c r="E17" s="64" t="s">
        <v>2</v>
      </c>
      <c r="F17" s="65" t="str">
        <f>nevezes!$B$2</f>
        <v>15th HUNGARIAN DRAGON BOAT CHAMPIONSHIP AND 4th RECREATIONAL CHAMPIONSHIP </v>
      </c>
    </row>
    <row r="18" spans="1:6" ht="15">
      <c r="A18" s="61">
        <f>nevezes!$F$26</f>
        <v>0</v>
      </c>
      <c r="B18" s="62">
        <f>nevezes!$C$14</f>
        <v>0</v>
      </c>
      <c r="C18" s="64" t="s">
        <v>16</v>
      </c>
      <c r="D18" s="63" t="s">
        <v>1</v>
      </c>
      <c r="E18" s="64" t="s">
        <v>2</v>
      </c>
      <c r="F18" s="65" t="str">
        <f>nevezes!$B$2</f>
        <v>15th HUNGARIAN DRAGON BOAT CHAMPIONSHIP AND 4th RECREATIONAL CHAMPIONSHIP </v>
      </c>
    </row>
    <row r="19" spans="1:6" ht="15">
      <c r="A19" s="61">
        <f>nevezes!$F$28</f>
        <v>0</v>
      </c>
      <c r="B19" s="62">
        <f>nevezes!$C$14</f>
        <v>0</v>
      </c>
      <c r="C19" s="64" t="s">
        <v>16</v>
      </c>
      <c r="D19" s="64" t="s">
        <v>15</v>
      </c>
      <c r="E19" s="64" t="s">
        <v>2</v>
      </c>
      <c r="F19" s="65" t="str">
        <f>nevezes!$B$2</f>
        <v>15th HUNGARIAN DRAGON BOAT CHAMPIONSHIP AND 4th RECREATIONAL CHAMPIONSHIP </v>
      </c>
    </row>
    <row r="20" spans="1:6" ht="15">
      <c r="A20" s="61">
        <f>nevezes!$D$31</f>
        <v>0</v>
      </c>
      <c r="B20" s="62">
        <f>nevezes!$C$14</f>
        <v>0</v>
      </c>
      <c r="C20" s="64" t="s">
        <v>17</v>
      </c>
      <c r="D20" s="64" t="s">
        <v>14</v>
      </c>
      <c r="E20" s="63" t="s">
        <v>12</v>
      </c>
      <c r="F20" s="65" t="str">
        <f>nevezes!$B$2</f>
        <v>15th HUNGARIAN DRAGON BOAT CHAMPIONSHIP AND 4th RECREATIONAL CHAMPIONSHIP </v>
      </c>
    </row>
    <row r="21" spans="1:6" ht="15">
      <c r="A21" s="61">
        <f>nevezes!$D$30</f>
        <v>0</v>
      </c>
      <c r="B21" s="62">
        <f>nevezes!$C$14</f>
        <v>0</v>
      </c>
      <c r="C21" s="64" t="s">
        <v>17</v>
      </c>
      <c r="D21" s="63" t="s">
        <v>1</v>
      </c>
      <c r="E21" s="63" t="s">
        <v>12</v>
      </c>
      <c r="F21" s="65" t="str">
        <f>nevezes!$B$2</f>
        <v>15th HUNGARIAN DRAGON BOAT CHAMPIONSHIP AND 4th RECREATIONAL CHAMPIONSHIP </v>
      </c>
    </row>
    <row r="22" spans="1:6" ht="15">
      <c r="A22" s="61">
        <f>nevezes!$D$32</f>
        <v>0</v>
      </c>
      <c r="B22" s="62">
        <f>nevezes!$C$14</f>
        <v>0</v>
      </c>
      <c r="C22" s="64" t="s">
        <v>17</v>
      </c>
      <c r="D22" s="64" t="s">
        <v>15</v>
      </c>
      <c r="E22" s="63" t="s">
        <v>12</v>
      </c>
      <c r="F22" s="65" t="str">
        <f>nevezes!$B$2</f>
        <v>15th HUNGARIAN DRAGON BOAT CHAMPIONSHIP AND 4th RECREATIONAL CHAMPIONSHIP </v>
      </c>
    </row>
    <row r="23" spans="1:6" ht="15">
      <c r="A23" s="61">
        <f>nevezes!$E$31</f>
        <v>0</v>
      </c>
      <c r="B23" s="62">
        <f>nevezes!$C$14</f>
        <v>0</v>
      </c>
      <c r="C23" s="64" t="s">
        <v>17</v>
      </c>
      <c r="D23" s="64" t="s">
        <v>14</v>
      </c>
      <c r="E23" s="64" t="s">
        <v>13</v>
      </c>
      <c r="F23" s="65" t="str">
        <f>nevezes!$B$2</f>
        <v>15th HUNGARIAN DRAGON BOAT CHAMPIONSHIP AND 4th RECREATIONAL CHAMPIONSHIP </v>
      </c>
    </row>
    <row r="24" spans="1:6" ht="15">
      <c r="A24" s="61">
        <f>nevezes!$E$30</f>
        <v>0</v>
      </c>
      <c r="B24" s="62">
        <f>nevezes!$C$14</f>
        <v>0</v>
      </c>
      <c r="C24" s="64" t="s">
        <v>17</v>
      </c>
      <c r="D24" s="63" t="s">
        <v>1</v>
      </c>
      <c r="E24" s="64" t="s">
        <v>13</v>
      </c>
      <c r="F24" s="65" t="str">
        <f>nevezes!$B$2</f>
        <v>15th HUNGARIAN DRAGON BOAT CHAMPIONSHIP AND 4th RECREATIONAL CHAMPIONSHIP </v>
      </c>
    </row>
    <row r="25" spans="1:6" ht="15">
      <c r="A25" s="61">
        <f>nevezes!$E$32</f>
        <v>0</v>
      </c>
      <c r="B25" s="62">
        <f>nevezes!$C$14</f>
        <v>0</v>
      </c>
      <c r="C25" s="64" t="s">
        <v>17</v>
      </c>
      <c r="D25" s="64" t="s">
        <v>15</v>
      </c>
      <c r="E25" s="64" t="s">
        <v>13</v>
      </c>
      <c r="F25" s="65" t="str">
        <f>nevezes!$B$2</f>
        <v>15th HUNGARIAN DRAGON BOAT CHAMPIONSHIP AND 4th RECREATIONAL CHAMPIONSHIP </v>
      </c>
    </row>
    <row r="26" spans="1:6" ht="15">
      <c r="A26" s="61">
        <f>nevezes!$F$31</f>
        <v>0</v>
      </c>
      <c r="B26" s="62">
        <f>nevezes!$C$14</f>
        <v>0</v>
      </c>
      <c r="C26" s="64" t="s">
        <v>17</v>
      </c>
      <c r="D26" s="64" t="s">
        <v>14</v>
      </c>
      <c r="E26" s="64" t="s">
        <v>2</v>
      </c>
      <c r="F26" s="65" t="str">
        <f>nevezes!$B$2</f>
        <v>15th HUNGARIAN DRAGON BOAT CHAMPIONSHIP AND 4th RECREATIONAL CHAMPIONSHIP </v>
      </c>
    </row>
    <row r="27" spans="1:6" ht="15">
      <c r="A27" s="61">
        <f>nevezes!$F$30</f>
        <v>0</v>
      </c>
      <c r="B27" s="62">
        <f>nevezes!$C$14</f>
        <v>0</v>
      </c>
      <c r="C27" s="64" t="s">
        <v>17</v>
      </c>
      <c r="D27" s="63" t="s">
        <v>1</v>
      </c>
      <c r="E27" s="64" t="s">
        <v>2</v>
      </c>
      <c r="F27" s="65" t="str">
        <f>nevezes!$B$2</f>
        <v>15th HUNGARIAN DRAGON BOAT CHAMPIONSHIP AND 4th RECREATIONAL CHAMPIONSHIP </v>
      </c>
    </row>
    <row r="28" spans="1:6" ht="15">
      <c r="A28" s="61">
        <f>nevezes!$F$32</f>
        <v>0</v>
      </c>
      <c r="B28" s="62">
        <f>nevezes!$C$14</f>
        <v>0</v>
      </c>
      <c r="C28" s="64" t="s">
        <v>17</v>
      </c>
      <c r="D28" s="64" t="s">
        <v>15</v>
      </c>
      <c r="E28" s="64" t="s">
        <v>2</v>
      </c>
      <c r="F28" s="65" t="str">
        <f>nevezes!$B$2</f>
        <v>15th HUNGARIAN DRAGON BOAT CHAMPIONSHIP AND 4th RECREATIONAL CHAMPIONSHIP </v>
      </c>
    </row>
    <row r="29" spans="1:6" ht="15">
      <c r="A29" s="61">
        <f>nevezes!D$35</f>
        <v>0</v>
      </c>
      <c r="B29" s="62">
        <f>nevezes!$C$14</f>
        <v>0</v>
      </c>
      <c r="C29" s="64" t="s">
        <v>22</v>
      </c>
      <c r="D29" s="64" t="s">
        <v>14</v>
      </c>
      <c r="E29" s="63" t="s">
        <v>12</v>
      </c>
      <c r="F29" s="65" t="str">
        <f>nevezes!$B$2</f>
        <v>15th HUNGARIAN DRAGON BOAT CHAMPIONSHIP AND 4th RECREATIONAL CHAMPIONSHIP </v>
      </c>
    </row>
    <row r="30" spans="1:6" ht="15">
      <c r="A30" s="61">
        <f>nevezes!$D$34</f>
        <v>0</v>
      </c>
      <c r="B30" s="62">
        <f>nevezes!$C$14</f>
        <v>0</v>
      </c>
      <c r="C30" s="64" t="s">
        <v>22</v>
      </c>
      <c r="D30" s="63" t="s">
        <v>1</v>
      </c>
      <c r="E30" s="63" t="s">
        <v>12</v>
      </c>
      <c r="F30" s="65" t="str">
        <f>nevezes!$B$2</f>
        <v>15th HUNGARIAN DRAGON BOAT CHAMPIONSHIP AND 4th RECREATIONAL CHAMPIONSHIP </v>
      </c>
    </row>
    <row r="31" spans="1:6" ht="15">
      <c r="A31" s="61">
        <f>nevezes!$D$36</f>
        <v>0</v>
      </c>
      <c r="B31" s="62">
        <f>nevezes!$C$14</f>
        <v>0</v>
      </c>
      <c r="C31" s="64" t="s">
        <v>22</v>
      </c>
      <c r="D31" s="64" t="s">
        <v>15</v>
      </c>
      <c r="E31" s="63" t="s">
        <v>12</v>
      </c>
      <c r="F31" s="65" t="str">
        <f>nevezes!$B$2</f>
        <v>15th HUNGARIAN DRAGON BOAT CHAMPIONSHIP AND 4th RECREATIONAL CHAMPIONSHIP </v>
      </c>
    </row>
    <row r="32" spans="1:6" ht="15">
      <c r="A32" s="61">
        <f>nevezes!$F$34</f>
        <v>0</v>
      </c>
      <c r="B32" s="62">
        <f>nevezes!$C$14</f>
        <v>0</v>
      </c>
      <c r="C32" s="64" t="s">
        <v>22</v>
      </c>
      <c r="D32" s="63" t="s">
        <v>1</v>
      </c>
      <c r="E32" s="64" t="s">
        <v>2</v>
      </c>
      <c r="F32" s="65" t="str">
        <f>nevezes!$B$2</f>
        <v>15th HUNGARIAN DRAGON BOAT CHAMPIONSHIP AND 4th RECREATIONAL CHAMPIONSHIP </v>
      </c>
    </row>
    <row r="33" spans="1:6" ht="15">
      <c r="A33" s="61">
        <f>nevezes!D$19</f>
        <v>0</v>
      </c>
      <c r="B33" s="62">
        <f>nevezes!$C$14</f>
        <v>0</v>
      </c>
      <c r="C33" s="64" t="s">
        <v>23</v>
      </c>
      <c r="D33" s="64" t="s">
        <v>14</v>
      </c>
      <c r="E33" s="63" t="s">
        <v>12</v>
      </c>
      <c r="F33" s="65" t="str">
        <f>nevezes!$B$2</f>
        <v>15th HUNGARIAN DRAGON BOAT CHAMPIONSHIP AND 4th RECREATIONAL CHAMPIONSHIP </v>
      </c>
    </row>
    <row r="34" spans="1:6" ht="15">
      <c r="A34" s="61">
        <f>nevezes!$D$18</f>
        <v>0</v>
      </c>
      <c r="B34" s="62">
        <f>nevezes!$C$14</f>
        <v>0</v>
      </c>
      <c r="C34" s="64" t="s">
        <v>23</v>
      </c>
      <c r="D34" s="63" t="s">
        <v>1</v>
      </c>
      <c r="E34" s="63" t="s">
        <v>12</v>
      </c>
      <c r="F34" s="65" t="str">
        <f>nevezes!$B$2</f>
        <v>15th HUNGARIAN DRAGON BOAT CHAMPIONSHIP AND 4th RECREATIONAL CHAMPIONSHIP </v>
      </c>
    </row>
    <row r="35" spans="1:6" ht="15">
      <c r="A35" s="61">
        <f>nevezes!$D$20</f>
        <v>0</v>
      </c>
      <c r="B35" s="62">
        <f>nevezes!$C$14</f>
        <v>0</v>
      </c>
      <c r="C35" s="64" t="s">
        <v>23</v>
      </c>
      <c r="D35" s="64" t="s">
        <v>15</v>
      </c>
      <c r="E35" s="63" t="s">
        <v>12</v>
      </c>
      <c r="F35" s="65" t="str">
        <f>nevezes!$B$2</f>
        <v>15th HUNGARIAN DRAGON BOAT CHAMPIONSHIP AND 4th RECREATIONAL CHAMPIONSHIP </v>
      </c>
    </row>
    <row r="36" spans="1:6" ht="15">
      <c r="A36" s="61">
        <f>nevezes!$E$19</f>
        <v>0</v>
      </c>
      <c r="B36" s="62">
        <f>nevezes!$C$14</f>
        <v>0</v>
      </c>
      <c r="C36" s="64" t="s">
        <v>23</v>
      </c>
      <c r="D36" s="64" t="s">
        <v>14</v>
      </c>
      <c r="E36" s="64" t="s">
        <v>13</v>
      </c>
      <c r="F36" s="65" t="str">
        <f>nevezes!$B$2</f>
        <v>15th HUNGARIAN DRAGON BOAT CHAMPIONSHIP AND 4th RECREATIONAL CHAMPIONSHIP </v>
      </c>
    </row>
    <row r="37" spans="1:6" ht="15">
      <c r="A37" s="61">
        <f>nevezes!$E$18</f>
        <v>0</v>
      </c>
      <c r="B37" s="62">
        <f>nevezes!$C$14</f>
        <v>0</v>
      </c>
      <c r="C37" s="64" t="s">
        <v>23</v>
      </c>
      <c r="D37" s="63" t="s">
        <v>1</v>
      </c>
      <c r="E37" s="64" t="s">
        <v>13</v>
      </c>
      <c r="F37" s="65" t="str">
        <f>nevezes!$B$2</f>
        <v>15th HUNGARIAN DRAGON BOAT CHAMPIONSHIP AND 4th RECREATIONAL CHAMPIONSHIP </v>
      </c>
    </row>
    <row r="38" spans="1:6" ht="15">
      <c r="A38" s="61">
        <f>nevezes!$E$20</f>
        <v>0</v>
      </c>
      <c r="B38" s="62">
        <f>nevezes!$C$14</f>
        <v>0</v>
      </c>
      <c r="C38" s="64" t="s">
        <v>23</v>
      </c>
      <c r="D38" s="64" t="s">
        <v>15</v>
      </c>
      <c r="E38" s="64" t="s">
        <v>13</v>
      </c>
      <c r="F38" s="65" t="str">
        <f>nevezes!$B$2</f>
        <v>15th HUNGARIAN DRAGON BOAT CHAMPIONSHIP AND 4th RECREATIONAL CHAMPIONSHIP </v>
      </c>
    </row>
    <row r="39" spans="1:6" ht="15">
      <c r="A39" s="61">
        <f>nevezes!$F$19</f>
        <v>0</v>
      </c>
      <c r="B39" s="62">
        <f>nevezes!$C$14</f>
        <v>0</v>
      </c>
      <c r="C39" s="64" t="s">
        <v>23</v>
      </c>
      <c r="D39" s="64" t="s">
        <v>14</v>
      </c>
      <c r="E39" s="64" t="s">
        <v>2</v>
      </c>
      <c r="F39" s="65" t="str">
        <f>nevezes!$B$2</f>
        <v>15th HUNGARIAN DRAGON BOAT CHAMPIONSHIP AND 4th RECREATIONAL CHAMPIONSHIP </v>
      </c>
    </row>
    <row r="40" spans="1:6" ht="15">
      <c r="A40" s="61">
        <f>nevezes!$F$18</f>
        <v>0</v>
      </c>
      <c r="B40" s="62">
        <f>nevezes!$C$14</f>
        <v>0</v>
      </c>
      <c r="C40" s="64" t="s">
        <v>23</v>
      </c>
      <c r="D40" s="63" t="s">
        <v>1</v>
      </c>
      <c r="E40" s="64" t="s">
        <v>2</v>
      </c>
      <c r="F40" s="65" t="str">
        <f>nevezes!$B$2</f>
        <v>15th HUNGARIAN DRAGON BOAT CHAMPIONSHIP AND 4th RECREATIONAL CHAMPIONSHIP </v>
      </c>
    </row>
    <row r="41" spans="1:6" ht="15">
      <c r="A41" s="61">
        <f>nevezes!$F$20</f>
        <v>0</v>
      </c>
      <c r="B41" s="62">
        <f>nevezes!$C$14</f>
        <v>0</v>
      </c>
      <c r="C41" s="64" t="s">
        <v>23</v>
      </c>
      <c r="D41" s="64" t="s">
        <v>15</v>
      </c>
      <c r="E41" s="64" t="s">
        <v>2</v>
      </c>
      <c r="F41" s="65" t="str">
        <f>nevezes!$B$2</f>
        <v>15th HUNGARIAN DRAGON BOAT CHAMPIONSHIP AND 4th RECREATIONAL CHAMPIONSHIP </v>
      </c>
    </row>
    <row r="42" spans="4:5" ht="15">
      <c r="D42" s="63"/>
      <c r="E42" s="63"/>
    </row>
    <row r="43" ht="15">
      <c r="D43" s="63"/>
    </row>
    <row r="44" ht="15">
      <c r="D44" s="63"/>
    </row>
    <row r="45" ht="15">
      <c r="E45" s="63"/>
    </row>
    <row r="48" ht="15">
      <c r="E48" s="63"/>
    </row>
  </sheetData>
  <sheetProtection autoFilter="0"/>
  <autoFilter ref="A1:Q1"/>
  <conditionalFormatting sqref="A1:A65536">
    <cfRule type="cellIs" priority="1" dxfId="0" operator="equal" stopIfTrue="1">
      <formula>"-"</formula>
    </cfRule>
    <cfRule type="cellIs" priority="2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Járosi Péter</cp:lastModifiedBy>
  <cp:lastPrinted>2017-04-25T17:43:57Z</cp:lastPrinted>
  <dcterms:created xsi:type="dcterms:W3CDTF">2015-05-04T09:51:42Z</dcterms:created>
  <dcterms:modified xsi:type="dcterms:W3CDTF">2017-04-25T17:45:39Z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f88a9acd-997a-4d11-b266-95356cb32432</vt:lpwstr>
  </property>
  <property fmtid="{D5CDD505-2E9C-101B-9397-08002B2CF9AE}" pid="3" name="bjSaver">
    <vt:lpwstr>dQ1/NfDqzedbPyXJK+XZSur0761xk1bs</vt:lpwstr>
  </property>
  <property fmtid="{D5CDD505-2E9C-101B-9397-08002B2CF9AE}" pid="4" name="_AdHocReviewCycleID">
    <vt:i4>-877644151</vt:i4>
  </property>
  <property fmtid="{D5CDD505-2E9C-101B-9397-08002B2CF9AE}" pid="5" name="_NewReviewCycle">
    <vt:lpwstr/>
  </property>
  <property fmtid="{D5CDD505-2E9C-101B-9397-08002B2CF9AE}" pid="6" name="_EmailSubject">
    <vt:lpwstr>legénységi </vt:lpwstr>
  </property>
  <property fmtid="{D5CDD505-2E9C-101B-9397-08002B2CF9AE}" pid="7" name="_AuthorEmail">
    <vt:lpwstr>patricia.sohar@merck.com</vt:lpwstr>
  </property>
  <property fmtid="{D5CDD505-2E9C-101B-9397-08002B2CF9AE}" pid="8" name="_AuthorEmailDisplayName">
    <vt:lpwstr>Sohár, Patrícia</vt:lpwstr>
  </property>
  <property fmtid="{D5CDD505-2E9C-101B-9397-08002B2CF9AE}" pid="9" name="_ReviewingToolsShownOnce">
    <vt:lpwstr/>
  </property>
  <property fmtid="{D5CDD505-2E9C-101B-9397-08002B2CF9AE}" pid="10" name="bjDocumentLabelXML">
    <vt:lpwstr>&lt;?xml version="1.0" encoding="us-ascii"?&gt;&lt;sisl xmlns:xsi="http://www.w3.org/2001/XMLSchema-instance" xmlns:xsd="http://www.w3.org/2001/XMLSchema" sislVersion="0" policy="a10f9ac0-5937-4b4f-b459-96aedd9ed2c5" xmlns="http://www.boldonjames.com/2008/01/sie/i</vt:lpwstr>
  </property>
  <property fmtid="{D5CDD505-2E9C-101B-9397-08002B2CF9AE}" pid="11" name="bjDocumentLabelXML-0">
    <vt:lpwstr>nternal/label"&gt;&lt;element uid="9920fcc9-9f43-4d43-9e3e-b98a219cfd55" value="" /&gt;&lt;/sisl&gt;</vt:lpwstr>
  </property>
  <property fmtid="{D5CDD505-2E9C-101B-9397-08002B2CF9AE}" pid="12" name="bjDocumentSecurityLabel">
    <vt:lpwstr>Not Classified</vt:lpwstr>
  </property>
</Properties>
</file>